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Калькулятор" sheetId="1" r:id="rId1"/>
  </sheets>
  <definedNames>
    <definedName name="bssPhr4517" localSheetId="0">Калькулятор!$A$1</definedName>
    <definedName name="bssPhr4518" localSheetId="0">Калькулятор!#REF!</definedName>
    <definedName name="bssPhr4519" localSheetId="0">Калькулятор!$A$2</definedName>
    <definedName name="bssPhr4520" localSheetId="0">Калькулятор!$A$3</definedName>
    <definedName name="bssPhr4523" localSheetId="0">Калькулятор!#REF!</definedName>
    <definedName name="bssPhr4526" localSheetId="0">Калькулятор!#REF!</definedName>
    <definedName name="bssPhr4527" localSheetId="0">Калькулятор!$A$5</definedName>
    <definedName name="bssPhr4529" localSheetId="0">Калькулятор!$A$6</definedName>
    <definedName name="bssPhr4531" localSheetId="0">Калькулятор!#REF!</definedName>
    <definedName name="bssPhr4533" localSheetId="0">Калькулятор!#REF!</definedName>
    <definedName name="bssPhr4535" localSheetId="0">Калькулятор!#REF!</definedName>
    <definedName name="bssPhr4537" localSheetId="0">Калькулятор!#REF!</definedName>
    <definedName name="bssPhr4539" localSheetId="0">Калькулятор!#REF!</definedName>
    <definedName name="bssPhr4541" localSheetId="0">Калькулятор!#REF!</definedName>
    <definedName name="bssPhr4543" localSheetId="0">Калькулятор!#REF!</definedName>
    <definedName name="bssPhr4545" localSheetId="0">Калькулятор!#REF!</definedName>
    <definedName name="bssPhr4547" localSheetId="0">Калькулятор!#REF!</definedName>
    <definedName name="bssPhr4549" localSheetId="0">Калькулятор!#REF!</definedName>
    <definedName name="bssPhr4551" localSheetId="0">Калькулятор!#REF!</definedName>
    <definedName name="bssPhr4553" localSheetId="0">Калькулятор!#REF!</definedName>
    <definedName name="bssPhr4555" localSheetId="0">Калькулятор!#REF!</definedName>
    <definedName name="bssPhr4557" localSheetId="0">Калькулятор!#REF!</definedName>
    <definedName name="bssPhr4559" localSheetId="0">Калькулятор!#REF!</definedName>
    <definedName name="bssPhr4561" localSheetId="0">Калькулятор!#REF!</definedName>
    <definedName name="bssPhr4563" localSheetId="0">Калькулятор!#REF!</definedName>
    <definedName name="bssPhr4565" localSheetId="0">Калькулятор!#REF!</definedName>
    <definedName name="bssPhr4567" localSheetId="0">Калькулятор!#REF!</definedName>
    <definedName name="bssPhr4569" localSheetId="0">Калькулятор!$A$7</definedName>
    <definedName name="bssPhr4571" localSheetId="0">Калькулятор!$A$8</definedName>
    <definedName name="ZAP1ALE326" localSheetId="0">Калькулятор!#REF!</definedName>
    <definedName name="ZAP1AMQ327" localSheetId="0">Калькулятор!#REF!</definedName>
    <definedName name="ZAP1CO430H" localSheetId="0">Калькулятор!#REF!</definedName>
    <definedName name="ZAP1ECE30V" localSheetId="0">Калькулятор!#REF!</definedName>
    <definedName name="ZAP1EI031R" localSheetId="0">Калькулятор!#REF!</definedName>
    <definedName name="ZAP1F2G31B" localSheetId="0">Калькулятор!#REF!</definedName>
    <definedName name="ZAP1F3S31C" localSheetId="0">Калькулятор!#REF!</definedName>
    <definedName name="ZAP1F4E34O" localSheetId="0">Калькулятор!$D$3</definedName>
    <definedName name="ZAP1FEG32L" localSheetId="0">Калькулятор!#REF!</definedName>
    <definedName name="ZAP1FFS32M" localSheetId="0">Калькулятор!#REF!</definedName>
    <definedName name="ZAP1FOG39L" localSheetId="0">Калькулятор!#REF!</definedName>
    <definedName name="ZAP1GQM352" localSheetId="0">Калькулятор!#REF!</definedName>
    <definedName name="ZAP1HP835P" localSheetId="0">Калькулятор!#REF!</definedName>
    <definedName name="ZAP1IJK33N" localSheetId="0">Калькулятор!#REF!</definedName>
    <definedName name="ZAP1JJG33P" localSheetId="0">Калькулятор!#REF!</definedName>
    <definedName name="ZAP1JKS33Q" localSheetId="0">Калькулятор!#REF!</definedName>
    <definedName name="ZAP1JTK34R" localSheetId="0">Калькулятор!$B$3</definedName>
    <definedName name="ZAP1LQ6329" localSheetId="0">Калькулятор!#REF!</definedName>
    <definedName name="ZAP1MTC346" localSheetId="0">Калькулятор!#REF!</definedName>
    <definedName name="ZAP1NG034D" localSheetId="0">Калькулятор!#REF!</definedName>
    <definedName name="ZAP1NJA3CI" localSheetId="0">Калькулятор!#REF!</definedName>
    <definedName name="ZAP1Q063BI" localSheetId="0">Калькулятор!#REF!</definedName>
    <definedName name="ZAP1QUE35A" localSheetId="0">Калькулятор!#REF!</definedName>
    <definedName name="ZAP238437O" localSheetId="0">Калькулятор!#REF!</definedName>
    <definedName name="ZAP24SE3E0" localSheetId="0">Калькулятор!$B$8</definedName>
    <definedName name="ZAP26GQ3G0" localSheetId="0">Калькулятор!$B$5</definedName>
    <definedName name="ZAP292K3G8" localSheetId="0">Калькулятор!$B$6</definedName>
    <definedName name="ZAP2AA63I8" localSheetId="0">Калькулятор!$B$7</definedName>
    <definedName name="_xlnm.Print_Area" localSheetId="0">Калькулятор!$A$1:$D$10</definedName>
  </definedNames>
  <calcPr calcId="145621"/>
</workbook>
</file>

<file path=xl/calcChain.xml><?xml version="1.0" encoding="utf-8"?>
<calcChain xmlns="http://schemas.openxmlformats.org/spreadsheetml/2006/main">
  <c r="D8" i="1" l="1"/>
  <c r="D9" i="1"/>
  <c r="D10" i="1" s="1"/>
</calcChain>
</file>

<file path=xl/sharedStrings.xml><?xml version="1.0" encoding="utf-8"?>
<sst xmlns="http://schemas.openxmlformats.org/spreadsheetml/2006/main" count="23" uniqueCount="19">
  <si>
    <t>№
п/п</t>
  </si>
  <si>
    <t>Наименование</t>
  </si>
  <si>
    <t>Значение</t>
  </si>
  <si>
    <t>Всего расходов на проведение мероприятий</t>
  </si>
  <si>
    <t>Ед.
изм.</t>
  </si>
  <si>
    <t>Гкал/ч</t>
  </si>
  <si>
    <t>Заявленная максимальная нагрузка</t>
  </si>
  <si>
    <r>
      <t>Расходы на проведение мероприятий по подключению объектов заявителей (П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)</t>
    </r>
  </si>
  <si>
    <t>тыс.руб.</t>
  </si>
  <si>
    <t>2</t>
  </si>
  <si>
    <t>3</t>
  </si>
  <si>
    <t>4</t>
  </si>
  <si>
    <r>
      <t>Расxоды  на создание (реконструкцию)  тепловыx сетей от существующиx тепловыx сетей  до точки подключения объектов заявителя  (П</t>
    </r>
    <r>
      <rPr>
        <vertAlign val="subscript"/>
        <sz val="14"/>
        <rFont val="Times New Roman"/>
        <family val="1"/>
        <charset val="204"/>
      </rPr>
      <t>2.1</t>
    </r>
    <r>
      <rPr>
        <sz val="14"/>
        <rFont val="Times New Roman"/>
        <family val="1"/>
        <charset val="204"/>
      </rPr>
      <t>)</t>
    </r>
  </si>
  <si>
    <r>
      <t>Расxоды  на создание (реконструкцию)  теп-ловыx пунктов от существующиx  тепловыx сетей  до точки подключения объектов заявителя  (П</t>
    </r>
    <r>
      <rPr>
        <vertAlign val="subscript"/>
        <sz val="14"/>
        <rFont val="Times New Roman"/>
        <family val="1"/>
        <charset val="204"/>
      </rPr>
      <t>2.2</t>
    </r>
    <r>
      <rPr>
        <sz val="14"/>
        <rFont val="Times New Roman"/>
        <family val="1"/>
        <charset val="204"/>
      </rPr>
      <t>)</t>
    </r>
  </si>
  <si>
    <t>5</t>
  </si>
  <si>
    <t>Налог на прибыль, 20%</t>
  </si>
  <si>
    <t>Плата за подключение объектов в расчете на 1 Гкал/час поключаемой тепловой нагрузки, всего</t>
  </si>
  <si>
    <t>тыс. руб./ Гкал/час</t>
  </si>
  <si>
    <t>Расчет платы за подключение объектов заявителей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</si>
</sst>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Normal="100" zoomScaleSheetLayoutView="100" workbookViewId="0">
      <selection activeCell="G7" sqref="G7"/>
    </sheetView>
  </sheetViews>
  <sheetFormatPr defaultRowHeight="15" x14ac:dyDescent="0.2"/>
  <cols>
    <col min="1" max="1" width="7.5703125" style="1" customWidth="1"/>
    <col min="2" max="2" width="66.140625" style="1" customWidth="1"/>
    <col min="3" max="3" width="15.7109375" style="1" customWidth="1"/>
    <col min="4" max="4" width="20.42578125" style="1" customWidth="1"/>
    <col min="5" max="5" width="9.140625" style="1"/>
    <col min="6" max="6" width="11.42578125" style="1" bestFit="1" customWidth="1"/>
    <col min="7" max="7" width="9.140625" style="1"/>
    <col min="8" max="8" width="10.140625" style="1" bestFit="1" customWidth="1"/>
    <col min="9" max="9" width="9.140625" style="1"/>
    <col min="10" max="10" width="10.28515625" style="1" bestFit="1" customWidth="1"/>
    <col min="11" max="11" width="9.140625" style="1"/>
  </cols>
  <sheetData>
    <row r="1" spans="1:6" s="1" customFormat="1" ht="49.5" customHeight="1" x14ac:dyDescent="0.3">
      <c r="A1" s="12" t="s">
        <v>18</v>
      </c>
      <c r="B1" s="12"/>
      <c r="C1" s="12"/>
      <c r="D1" s="12"/>
    </row>
    <row r="2" spans="1:6" s="1" customFormat="1" ht="15.75" x14ac:dyDescent="0.2">
      <c r="A2" s="13"/>
      <c r="B2" s="13"/>
      <c r="C2" s="13"/>
      <c r="D2" s="13"/>
    </row>
    <row r="3" spans="1:6" s="1" customFormat="1" ht="34.5" customHeight="1" x14ac:dyDescent="0.2">
      <c r="A3" s="5" t="s">
        <v>0</v>
      </c>
      <c r="B3" s="5" t="s">
        <v>1</v>
      </c>
      <c r="C3" s="5" t="s">
        <v>4</v>
      </c>
      <c r="D3" s="5" t="s">
        <v>2</v>
      </c>
    </row>
    <row r="4" spans="1:6" s="1" customFormat="1" ht="30.75" customHeight="1" x14ac:dyDescent="0.2">
      <c r="A4" s="11">
        <v>1</v>
      </c>
      <c r="B4" s="7" t="s">
        <v>6</v>
      </c>
      <c r="C4" s="6" t="s">
        <v>5</v>
      </c>
      <c r="D4" s="14">
        <v>0.5</v>
      </c>
    </row>
    <row r="5" spans="1:6" s="1" customFormat="1" ht="42" customHeight="1" x14ac:dyDescent="0.2">
      <c r="A5" s="11" t="s">
        <v>9</v>
      </c>
      <c r="B5" s="7" t="s">
        <v>7</v>
      </c>
      <c r="C5" s="6" t="s">
        <v>8</v>
      </c>
      <c r="D5" s="8">
        <v>15</v>
      </c>
    </row>
    <row r="6" spans="1:6" s="1" customFormat="1" ht="56.25" customHeight="1" x14ac:dyDescent="0.2">
      <c r="A6" s="11" t="s">
        <v>10</v>
      </c>
      <c r="B6" s="7" t="s">
        <v>12</v>
      </c>
      <c r="C6" s="6" t="s">
        <v>8</v>
      </c>
      <c r="D6" s="14">
        <v>27</v>
      </c>
    </row>
    <row r="7" spans="1:6" s="1" customFormat="1" ht="73.5" customHeight="1" x14ac:dyDescent="0.2">
      <c r="A7" s="11" t="s">
        <v>11</v>
      </c>
      <c r="B7" s="7" t="s">
        <v>13</v>
      </c>
      <c r="C7" s="6" t="s">
        <v>8</v>
      </c>
      <c r="D7" s="8">
        <v>0</v>
      </c>
      <c r="F7" s="3"/>
    </row>
    <row r="8" spans="1:6" s="1" customFormat="1" ht="20.25" customHeight="1" x14ac:dyDescent="0.2">
      <c r="A8" s="11" t="s">
        <v>14</v>
      </c>
      <c r="B8" s="7" t="s">
        <v>15</v>
      </c>
      <c r="C8" s="6" t="s">
        <v>8</v>
      </c>
      <c r="D8" s="8">
        <f>D5*0.1/0.8*0.2</f>
        <v>0.375</v>
      </c>
      <c r="E8" s="4"/>
      <c r="F8" s="3"/>
    </row>
    <row r="9" spans="1:6" s="1" customFormat="1" ht="20.25" customHeight="1" x14ac:dyDescent="0.2">
      <c r="A9" s="2"/>
      <c r="B9" s="9" t="s">
        <v>3</v>
      </c>
      <c r="C9" s="6" t="s">
        <v>8</v>
      </c>
      <c r="D9" s="8">
        <f>SUM(D5:D8)</f>
        <v>42.375</v>
      </c>
      <c r="E9" s="4"/>
      <c r="F9" s="3"/>
    </row>
    <row r="10" spans="1:6" s="1" customFormat="1" ht="48.75" customHeight="1" x14ac:dyDescent="0.2">
      <c r="A10" s="2"/>
      <c r="B10" s="9" t="s">
        <v>16</v>
      </c>
      <c r="C10" s="10" t="s">
        <v>17</v>
      </c>
      <c r="D10" s="8">
        <f>D9/D4</f>
        <v>84.75</v>
      </c>
      <c r="E10" s="4"/>
      <c r="F10" s="3"/>
    </row>
    <row r="11" spans="1:6" s="1" customFormat="1" ht="32.1" customHeight="1" x14ac:dyDescent="0.2"/>
    <row r="12" spans="1:6" s="1" customFormat="1" ht="32.1" customHeight="1" x14ac:dyDescent="0.2"/>
    <row r="13" spans="1:6" s="1" customFormat="1" ht="32.1" customHeight="1" x14ac:dyDescent="0.2"/>
    <row r="14" spans="1:6" s="1" customFormat="1" ht="32.1" customHeight="1" x14ac:dyDescent="0.2"/>
    <row r="15" spans="1:6" s="1" customFormat="1" ht="32.1" customHeight="1" x14ac:dyDescent="0.2"/>
    <row r="16" spans="1:6" s="1" customFormat="1" ht="32.1" customHeight="1" x14ac:dyDescent="0.2"/>
    <row r="17" s="1" customFormat="1" ht="32.1" customHeight="1" x14ac:dyDescent="0.2"/>
    <row r="18" ht="32.1" customHeight="1" x14ac:dyDescent="0.2"/>
    <row r="19" ht="32.1" customHeight="1" x14ac:dyDescent="0.2"/>
  </sheetData>
  <mergeCells count="2">
    <mergeCell ref="A1:D1"/>
    <mergeCell ref="A2:D2"/>
  </mergeCells>
  <pageMargins left="0.94488188976377963" right="0.59055118110236227" top="0.39370078740157483" bottom="0.39370078740157483" header="0.51181102362204722" footer="0.19685039370078741"/>
  <pageSetup paperSize="9" scale="7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Калькулятор</vt:lpstr>
      <vt:lpstr>Калькулятор!bssPhr4517</vt:lpstr>
      <vt:lpstr>Калькулятор!bssPhr4519</vt:lpstr>
      <vt:lpstr>Калькулятор!bssPhr4520</vt:lpstr>
      <vt:lpstr>Калькулятор!bssPhr4527</vt:lpstr>
      <vt:lpstr>Калькулятор!bssPhr4529</vt:lpstr>
      <vt:lpstr>Калькулятор!bssPhr4569</vt:lpstr>
      <vt:lpstr>Калькулятор!bssPhr4571</vt:lpstr>
      <vt:lpstr>Калькулятор!ZAP1F4E34O</vt:lpstr>
      <vt:lpstr>Калькулятор!ZAP1JTK34R</vt:lpstr>
      <vt:lpstr>Калькулятор!ZAP24SE3E0</vt:lpstr>
      <vt:lpstr>Калькулятор!ZAP26GQ3G0</vt:lpstr>
      <vt:lpstr>Калькулятор!ZAP292K3G8</vt:lpstr>
      <vt:lpstr>Калькулятор!ZAP2AA63I8</vt:lpstr>
      <vt:lpstr>Калькулятор!Область_печати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2017-03-31T07:13:41Z</dcterms:created>
  <dcterms:modified xsi:type="dcterms:W3CDTF">2017-03-31T07:26:49Z</dcterms:modified>
</cp:coreProperties>
</file>